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628"/>
  <workbookPr filterPrivacy="1" defaultThemeVersion="124226"/>
  <xr:revisionPtr revIDLastSave="0" documentId="13_ncr:1_{F9F9FB45-314A-414C-B0A0-78B60FB6C05F}" xr6:coauthVersionLast="46" xr6:coauthVersionMax="46" xr10:uidLastSave="{00000000-0000-0000-0000-000000000000}"/>
  <bookViews>
    <workbookView xWindow="-108" yWindow="-108" windowWidth="23256" windowHeight="12576" xr2:uid="{00000000-000D-0000-FFFF-FFFF00000000}"/>
  </bookViews>
  <sheets>
    <sheet name="Sheet1" sheetId="1" r:id="rId1"/>
    <sheet name="Sheet2" sheetId="2" r:id="rId2"/>
    <sheet name="Sheet3" sheetId="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42" i="1" l="1"/>
  <c r="G41" i="1"/>
  <c r="G68" i="1"/>
  <c r="G67" i="1"/>
  <c r="G66" i="1"/>
  <c r="G65" i="1"/>
  <c r="E69" i="1"/>
  <c r="D69" i="1"/>
  <c r="D71" i="1" s="1"/>
  <c r="G56" i="1"/>
  <c r="G55" i="1"/>
  <c r="G54" i="1"/>
  <c r="G53" i="1"/>
  <c r="G57" i="1" s="1"/>
  <c r="E57" i="1"/>
  <c r="D57" i="1"/>
  <c r="G43" i="1"/>
  <c r="G44" i="1"/>
  <c r="G45" i="1" s="1"/>
  <c r="E45" i="1"/>
  <c r="D45" i="1"/>
  <c r="E71" i="1"/>
  <c r="G69" i="1" l="1"/>
  <c r="G71" i="1" s="1"/>
</calcChain>
</file>

<file path=xl/sharedStrings.xml><?xml version="1.0" encoding="utf-8"?>
<sst xmlns="http://schemas.openxmlformats.org/spreadsheetml/2006/main" count="80" uniqueCount="59">
  <si>
    <t xml:space="preserve">Forma patvirtinta                                            Lietuvos Respublikos švietimo, mokslo ir sporto ministro
2020 m. vasario  d. įsakymu Nr. V-
</t>
  </si>
  <si>
    <t>(Sporto šakų federacijų aukšto meistriškumo sporto programos forma)</t>
  </si>
  <si>
    <t>SPORTO ŠAKŲ FEDERACIJŲ AUKŠTO MEISTRIŠKUMO SPORTO PROGRAMA</t>
  </si>
  <si>
    <t>1. Pareiškėjas:</t>
  </si>
  <si>
    <t>Lietuvos stalo teniso asociacija, Žemaitės g.6, Vilnius, 861812300, info@stalotenisas.lt</t>
  </si>
  <si>
    <t>(pareiškėjo pavadinimas, buveinės adresas, telefonas, el. paštas)</t>
  </si>
  <si>
    <t>(juridinio asmens kodas)</t>
  </si>
  <si>
    <t>2. Pareiškėjo veiklos, nurodytos įstatuose (nuostatuose, statute ar kitame steigimo dokumente)</t>
  </si>
  <si>
    <t>3. Aukšto meistriškumo sporto programos tikslai, uždaviniai, priemonės, priemonių įgyvendinimo terminai ir vertinimo kriterijai, lėšų poreikis priemonių įgyvendinimui ir planuojami šių lėšų šaltiniai:</t>
  </si>
  <si>
    <t>Eil. Nr.</t>
  </si>
  <si>
    <t>Tikslai, uždaviniai, priemonės</t>
  </si>
  <si>
    <t>Valstybės biudžeto lėšomis planuojamos įsigyti sporto bazės priežiūros įrangos, sporto inventoriaus, sporto įrangos ar tikslinės transporto priemonės* pavadinimas ir planuojamas šio turto naudojimo terminas</t>
  </si>
  <si>
    <t>Prašoma valstybės biudžeto lėšų suma (Eur)</t>
  </si>
  <si>
    <t>Priemonės įgyvendinimui skiriamų nuosavų ir (ar) kitų lėšų suma (Eur)</t>
  </si>
  <si>
    <t>Priemonės įgyvendinimui skiriamų kitų lėšų šaltiniai</t>
  </si>
  <si>
    <t>Priemonės įgyvendinimui reikalinga suma (Eur)</t>
  </si>
  <si>
    <t>Priemonių įgyvendinimo terminai</t>
  </si>
  <si>
    <t>Priemonių įgyvendinimo vertinimo kriterijai</t>
  </si>
  <si>
    <t>5</t>
  </si>
  <si>
    <t>6</t>
  </si>
  <si>
    <t>Tikslas: užtikrinti visų amžiaus grupių Lietuvos čempionatų organizavimą ir vykdymą.</t>
  </si>
  <si>
    <t xml:space="preserve">Uždaviniai: </t>
  </si>
  <si>
    <t>1. Užtikrinti visų amžiaus grupių Lietuvos čempionatų organizavimą ir vykdymą.             </t>
  </si>
  <si>
    <t>2.</t>
  </si>
  <si>
    <t>3.</t>
  </si>
  <si>
    <t>...</t>
  </si>
  <si>
    <t>Priemonės:</t>
  </si>
  <si>
    <t xml:space="preserve">1.1.Visų amžiaus grupių Lietuvos čempionatų  organizavimas ir vykdymas </t>
  </si>
  <si>
    <t>LTOK, rėmėjai, už licencijas surinkti mokesčiai</t>
  </si>
  <si>
    <t>2021 12 31</t>
  </si>
  <si>
    <t>1. Lietuvos jaunučių čempionatas (192 sportininkai)     
2. Lietuvos jaunių čempionatas (192 sportininkai)               
3. Lietuvos jaunimo čempionatas (96 sportininkai)               
4. Jaunių ir jaunučių TOP-12 pirmenybės (48 sportininkai)          
5. Lietuvos pajėgiausių TOP-12 pirmenybės (24 sportininkai)                      6. Lietuvos olimpinės viltys (240 sportininkų) 
7. Lietuvos komandinis čempionatas (120 )</t>
  </si>
  <si>
    <t xml:space="preserve">1.2. Sporto inventoriaus užtikrinimas (stalo teniso inventorius, sporto apranga, maisto papildai ir kitos būtinos priemonės)
</t>
  </si>
  <si>
    <t xml:space="preserve">1. Danga (300 kv.m.*30 Eur)
2. Rakečių gumos (50 vnt.*52 Eur)               </t>
  </si>
  <si>
    <t>1.3.</t>
  </si>
  <si>
    <t>Viso:</t>
  </si>
  <si>
    <t>Tikslas: Užtikrinti sportininkų parengimą ir dalyvavimą tarptautinėse varžybose</t>
  </si>
  <si>
    <t>1.Organizuoti ir vykdyti pasiruošimo treniruočių stovyklas</t>
  </si>
  <si>
    <t xml:space="preserve">2. Organizuoti, dalyvauti ir vykdyti tarptautines sporto varžybas. Deleguoti Lietuvos rinktines į Pasaulio, į Europos jaunių-jaunučių ir Europos komandinį čempionatus. Organizuoti Europos atrankos varžybas į Europos komandinį čempionatą. </t>
  </si>
  <si>
    <t>3. Didelio meistriškumo trenerių kompetencijos užtikrinimas</t>
  </si>
  <si>
    <t>1.1. Pasiruošimo treniruočių stovyklų organizavimas ir vykdymas Lietuvoje ir dalyvavimas stovyklose kitose šalyse.</t>
  </si>
  <si>
    <t>Treniruočių stovyklos (5 stovyklų, 30 sportininkų)</t>
  </si>
  <si>
    <t>1.2. Tarptautinių sporto varžybų organizavimas, dalyvavimas ir vykdymas, delegavimas į pasaulio bei Europos čempionatus.</t>
  </si>
  <si>
    <t>1. Dalyvavimo TV, Europos ir pasaulio čempionatuose (20 TV, 30 sportininkų),       2. TV organizavimas (2 TV, 250 sportininkų)        
3. Planuojami rezultatai: Europos komandinis čempionatas:            - moterys 16-32 v.   - vyrai 16-32 v.      Europos asmeninis čempionatas:
- Rūta Paškauskienė - 32-64 v.
- Kornelija Riliškytė - 32-64 v.
- Medardas Stankevičius - 32-64 v.
Alfredas Udra - 32-64 v.  Europos jaunių-jaunučių čempionatas:
- Kornelija Riliškytė 3-16 v.
-jaunių-jaunučių rinktinėms keliami tikslai 3-24 v.</t>
  </si>
  <si>
    <t>1.2.</t>
  </si>
  <si>
    <t>…</t>
  </si>
  <si>
    <t xml:space="preserve"> Iš viso:</t>
  </si>
  <si>
    <t>*Jeigu vykdant priemonę planuojama įsigyti tikslinę transporto priemonę, turi būti nurodytas šios transporto priemonės naudojimo tikslas.</t>
  </si>
  <si>
    <t>3.1. Aukšto meistriškumo sporto programos santrauka.</t>
  </si>
  <si>
    <t xml:space="preserve">Užtikrinti visų amžiaus grupių Lietuvos čempionatų organizavimą ir vykdymą, taip pat užtikrinti sportininkų parengimą ir dalyvavimą tarptautinėse varžybose, organizuoti bei rengti tarptautines varžybas, stovyklas, trenerių ir teisėjų seminarus su lektoriais iš užsienio. 			
</t>
  </si>
  <si>
    <t>Pareiškėjo vardu:</t>
  </si>
  <si>
    <t>__________________________                                                       _________________                                                            ____________________          </t>
  </si>
  <si>
    <t>Generalinė sekretorė</t>
  </si>
  <si>
    <t>Justė Mažeikienė</t>
  </si>
  <si>
    <t>(pareigų pavadinimas)                          A. V.                                                    (parašas)                                                                            (vardas, pavardė)</t>
  </si>
  <si>
    <t xml:space="preserve">(jei pareiškėjas antspaudą privalo turėti) </t>
  </si>
  <si>
    <t>1. Rengia, vykdo bei padeda įgyvendinti visas priemones, reikalingas stalo teniso sporto
vystymui (varžybų organizavimas, teisėjų ruošimas, materialinės bazės kūrimas, kvalifikacijos
tobulinimas ir kt.).
2. Sudaro sporto varžybų kalendorių, organizuoja ir kontroliuoja, kad jo laikytųsi visi Lietuvos stalo teniso asociacijos (LSTA)
nariai. Vykdo licencijų registrą. Kaupia ir tvarko stalo teniso archyvinę, istorinę medžiagą susijusią
su stalo tenisu.
3. Organizuoja bei vykdo įvairius renginius, propaguojančius stalo teniso sportą, o taip pat
priemones, kurių tikslas yra remti LSTA veiklą.
4. Sudaro prielaidas sporto veteranams tęsti jų mėgėjišką sportinę ir visuomeninę veiklą;
5. Nekliudomai raštu, žodžiu ar kitais būdais skleidžia informaciją apie savo veiklą, propaguoja
asociacijos tikslus ir uždavinius.
6. Steigia visuomenines informavimo priemones, užsiima leidyba.
7. Organizuoja įvairių amžiaus grupių asmeninius čempionatus ir komandines pirmenybes,
kuriuos vykdo atitinkami organizaciniai komitetai.
8. Organizuoja įvairių amžiaus grupių rinktinių dalyvavimą oficialiose TOK, ITTF, ETTU,
NETU ir Baltijos šalių varžybose (čempionatuose).</t>
  </si>
  <si>
    <t>Tikslas: administruoti LSTA veiklą</t>
  </si>
  <si>
    <t>1. Administruoti LSTA programą</t>
  </si>
  <si>
    <t>1.1. Administruoti ir vykdyti aukšto sportinio meistriškumo programą</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</si>
</sst>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sz val="12"/>
      <color theme="1"/>
      <name val="Times New Roman"/>
      <family val="1"/>
      <charset val="186"/>
    </font>
    <font>
      <b/>
      <sz val="12"/>
      <color theme="1"/>
      <name val="Times New Roman"/>
      <family val="1"/>
      <charset val="186"/>
    </font>
    <font>
      <sz val="10"/>
      <color theme="1"/>
      <name val="Times New Roman"/>
      <family val="1"/>
      <charset val="186"/>
    </font>
    <font>
      <sz val="10"/>
      <color theme="1"/>
      <name val="Calibri"/>
      <family val="2"/>
      <scheme val="minor"/>
    </font>
    <font>
      <i/>
      <sz val="10"/>
      <color theme="1"/>
      <name val="Times New Roman"/>
      <family val="1"/>
      <charset val="186"/>
    </font>
    <font>
      <b/>
      <sz val="12"/>
      <color rgb="FFFF0000"/>
      <name val="Times New Roman"/>
      <family val="1"/>
      <charset val="186"/>
    </font>
    <font>
      <i/>
      <sz val="12"/>
      <color theme="1"/>
      <name val="Times New Roman"/>
      <family val="1"/>
      <charset val="186"/>
    </font>
    <font>
      <sz val="11"/>
      <color theme="1"/>
      <name val="Times New Roman"/>
      <family val="1"/>
      <charset val="186"/>
    </font>
    <font>
      <sz val="11"/>
      <color rgb="FF000000"/>
      <name val="Calibri"/>
      <family val="2"/>
      <charset val="186"/>
    </font>
    <font>
      <b/>
      <sz val="12"/>
      <color rgb="FF000000"/>
      <name val="Times New Roman"/>
      <family val="1"/>
      <charset val="186"/>
    </font>
    <font>
      <sz val="8"/>
      <color theme="1"/>
      <name val="Times New Roman"/>
      <family val="1"/>
      <charset val="186"/>
    </font>
    <font>
      <b/>
      <sz val="12"/>
      <color theme="1"/>
      <name val="Times New Roman"/>
      <family val="1"/>
    </font>
    <font>
      <sz val="12"/>
      <color theme="1"/>
      <name val="Times New Roman"/>
      <family val="1"/>
    </font>
    <font>
      <sz val="12"/>
      <color theme="1"/>
      <name val="Times"/>
      <family val="1"/>
    </font>
    <font>
      <b/>
      <sz val="12"/>
      <color theme="1"/>
      <name val="Times"/>
      <family val="1"/>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19">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style="thin">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0" fontId="9" fillId="0" borderId="0"/>
  </cellStyleXfs>
  <cellXfs count="110">
    <xf numFmtId="0" fontId="0" fillId="0" borderId="0" xfId="0"/>
    <xf numFmtId="0" fontId="1" fillId="0" borderId="0" xfId="0" applyFont="1"/>
    <xf numFmtId="0" fontId="2" fillId="0" borderId="0" xfId="0" applyFont="1" applyAlignment="1">
      <alignment horizontal="left" vertical="center"/>
    </xf>
    <xf numFmtId="0" fontId="1" fillId="0" borderId="0" xfId="0" applyFont="1" applyAlignment="1">
      <alignment horizontal="left"/>
    </xf>
    <xf numFmtId="0" fontId="1" fillId="0" borderId="0" xfId="0" applyFont="1" applyAlignment="1">
      <alignment horizontal="left" vertical="center"/>
    </xf>
    <xf numFmtId="0" fontId="1" fillId="0" borderId="0" xfId="0" applyFont="1" applyAlignment="1">
      <alignment wrapText="1"/>
    </xf>
    <xf numFmtId="0" fontId="4" fillId="0" borderId="0" xfId="0" applyFont="1"/>
    <xf numFmtId="0" fontId="3" fillId="0" borderId="0" xfId="0" applyFont="1"/>
    <xf numFmtId="0" fontId="3" fillId="0" borderId="0" xfId="0" applyFont="1" applyAlignment="1">
      <alignment wrapText="1"/>
    </xf>
    <xf numFmtId="2" fontId="1" fillId="3" borderId="2" xfId="0" applyNumberFormat="1" applyFont="1" applyFill="1" applyBorder="1"/>
    <xf numFmtId="0" fontId="8" fillId="0" borderId="0" xfId="0" applyFont="1"/>
    <xf numFmtId="0" fontId="1" fillId="0" borderId="0" xfId="0" applyNumberFormat="1" applyFont="1" applyFill="1" applyBorder="1" applyAlignment="1" applyProtection="1">
      <alignment vertical="center" wrapText="1"/>
      <protection locked="0"/>
    </xf>
    <xf numFmtId="0" fontId="4" fillId="0" borderId="0" xfId="0" applyFont="1" applyBorder="1"/>
    <xf numFmtId="0" fontId="1" fillId="0" borderId="0" xfId="0" applyFont="1" applyFill="1" applyBorder="1" applyAlignment="1" applyProtection="1">
      <alignment vertical="top" wrapText="1" shrinkToFit="1"/>
      <protection locked="0"/>
    </xf>
    <xf numFmtId="0" fontId="8" fillId="0" borderId="0" xfId="0" applyFont="1" applyAlignment="1">
      <alignment vertical="center"/>
    </xf>
    <xf numFmtId="0" fontId="9" fillId="0" borderId="0" xfId="1" applyFont="1"/>
    <xf numFmtId="0" fontId="1" fillId="0" borderId="0" xfId="0" applyFont="1" applyBorder="1" applyAlignment="1">
      <alignment wrapText="1"/>
    </xf>
    <xf numFmtId="0" fontId="1" fillId="0" borderId="2" xfId="0" applyFont="1" applyFill="1" applyBorder="1" applyAlignment="1" applyProtection="1">
      <alignment horizontal="left" vertical="center" wrapText="1"/>
      <protection locked="0"/>
    </xf>
    <xf numFmtId="49" fontId="1" fillId="0" borderId="2" xfId="0" applyNumberFormat="1" applyFont="1" applyFill="1" applyBorder="1" applyAlignment="1" applyProtection="1">
      <alignment horizontal="left" vertical="center" wrapText="1"/>
      <protection locked="0"/>
    </xf>
    <xf numFmtId="0" fontId="1" fillId="0" borderId="1" xfId="0" applyFont="1" applyFill="1" applyBorder="1" applyAlignment="1" applyProtection="1">
      <alignment horizontal="left" vertical="center" wrapText="1"/>
      <protection locked="0"/>
    </xf>
    <xf numFmtId="0" fontId="1" fillId="0" borderId="7" xfId="0" applyFont="1" applyFill="1" applyBorder="1" applyAlignment="1" applyProtection="1">
      <alignment horizontal="left" vertical="center" wrapText="1"/>
      <protection locked="0"/>
    </xf>
    <xf numFmtId="0" fontId="1" fillId="0" borderId="3" xfId="0" applyFont="1" applyFill="1" applyBorder="1" applyAlignment="1" applyProtection="1">
      <alignment horizontal="left" vertical="center" wrapText="1"/>
      <protection locked="0"/>
    </xf>
    <xf numFmtId="0" fontId="1" fillId="0" borderId="9" xfId="0" applyFont="1" applyFill="1" applyBorder="1" applyAlignment="1" applyProtection="1">
      <alignment horizontal="left" vertical="center" wrapText="1"/>
      <protection locked="0"/>
    </xf>
    <xf numFmtId="49" fontId="1" fillId="0" borderId="7" xfId="0" applyNumberFormat="1" applyFont="1" applyFill="1" applyBorder="1" applyAlignment="1" applyProtection="1">
      <alignment horizontal="left" vertical="center" wrapText="1"/>
      <protection locked="0"/>
    </xf>
    <xf numFmtId="0" fontId="1" fillId="0" borderId="6" xfId="0" applyFont="1" applyFill="1" applyBorder="1" applyAlignment="1" applyProtection="1">
      <alignment horizontal="left" vertical="center" wrapText="1"/>
      <protection locked="0"/>
    </xf>
    <xf numFmtId="0" fontId="1" fillId="0" borderId="11" xfId="0" applyFont="1" applyFill="1" applyBorder="1" applyAlignment="1" applyProtection="1">
      <alignment horizontal="left" vertical="center" wrapText="1"/>
      <protection locked="0"/>
    </xf>
    <xf numFmtId="0" fontId="0" fillId="0" borderId="0" xfId="0" applyFill="1"/>
    <xf numFmtId="0" fontId="2" fillId="0" borderId="0" xfId="0" applyFont="1" applyFill="1" applyAlignment="1">
      <alignment horizontal="left" vertical="center"/>
    </xf>
    <xf numFmtId="0" fontId="1" fillId="0" borderId="0" xfId="0" applyFont="1" applyFill="1" applyAlignment="1">
      <alignment horizontal="left"/>
    </xf>
    <xf numFmtId="0" fontId="1" fillId="0" borderId="0" xfId="0" applyFont="1" applyFill="1"/>
    <xf numFmtId="0" fontId="7" fillId="0" borderId="0" xfId="0" applyFont="1" applyFill="1" applyAlignment="1">
      <alignment horizontal="left" vertical="center"/>
    </xf>
    <xf numFmtId="0" fontId="1" fillId="0" borderId="0" xfId="0" applyFont="1" applyFill="1" applyAlignment="1">
      <alignment vertical="center"/>
    </xf>
    <xf numFmtId="0" fontId="8" fillId="0" borderId="0" xfId="0" applyFont="1" applyFill="1"/>
    <xf numFmtId="0" fontId="8" fillId="0" borderId="0" xfId="0" applyFont="1" applyFill="1" applyAlignment="1">
      <alignment vertical="center"/>
    </xf>
    <xf numFmtId="2" fontId="1" fillId="3" borderId="2" xfId="0" applyNumberFormat="1" applyFont="1" applyFill="1" applyBorder="1" applyAlignment="1" applyProtection="1">
      <alignment horizontal="left" vertical="center" wrapText="1"/>
      <protection locked="0"/>
    </xf>
    <xf numFmtId="0" fontId="1" fillId="3" borderId="2" xfId="0" applyFont="1" applyFill="1" applyBorder="1" applyAlignment="1" applyProtection="1">
      <alignment horizontal="left" vertical="center" wrapText="1"/>
      <protection locked="0"/>
    </xf>
    <xf numFmtId="0" fontId="1" fillId="3" borderId="13" xfId="0" applyFont="1" applyFill="1" applyBorder="1" applyAlignment="1" applyProtection="1">
      <alignment horizontal="left" vertical="center" wrapText="1"/>
      <protection locked="0"/>
    </xf>
    <xf numFmtId="0" fontId="1" fillId="3" borderId="3" xfId="0" applyFont="1" applyFill="1" applyBorder="1" applyAlignment="1" applyProtection="1">
      <alignment horizontal="left" vertical="center" wrapText="1"/>
      <protection locked="0"/>
    </xf>
    <xf numFmtId="0" fontId="1" fillId="0" borderId="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0" xfId="0" applyFont="1" applyFill="1" applyBorder="1" applyAlignment="1" applyProtection="1">
      <alignment horizontal="center" vertical="top" wrapText="1" shrinkToFit="1"/>
      <protection locked="0"/>
    </xf>
    <xf numFmtId="0" fontId="5" fillId="0" borderId="0" xfId="0" applyFont="1" applyFill="1" applyAlignment="1">
      <alignment horizontal="left" vertical="center"/>
    </xf>
    <xf numFmtId="0" fontId="3" fillId="0" borderId="0" xfId="0" applyFont="1" applyFill="1" applyAlignment="1">
      <alignment horizontal="left"/>
    </xf>
    <xf numFmtId="0" fontId="3" fillId="0" borderId="0" xfId="0" applyFont="1" applyFill="1"/>
    <xf numFmtId="2" fontId="1" fillId="0" borderId="2" xfId="0" applyNumberFormat="1" applyFont="1" applyFill="1" applyBorder="1" applyAlignment="1" applyProtection="1">
      <alignment horizontal="center" vertical="center" wrapText="1"/>
      <protection locked="0"/>
    </xf>
    <xf numFmtId="2" fontId="1" fillId="0" borderId="2" xfId="0" applyNumberFormat="1" applyFont="1" applyFill="1" applyBorder="1" applyAlignment="1">
      <alignment horizontal="center"/>
    </xf>
    <xf numFmtId="2" fontId="2" fillId="0" borderId="14" xfId="0" applyNumberFormat="1" applyFont="1" applyFill="1" applyBorder="1" applyAlignment="1" applyProtection="1">
      <alignment horizontal="center" vertical="center" wrapText="1"/>
      <protection locked="0"/>
    </xf>
    <xf numFmtId="2" fontId="2" fillId="0" borderId="7" xfId="0" applyNumberFormat="1" applyFont="1" applyFill="1" applyBorder="1" applyAlignment="1">
      <alignment horizontal="center"/>
    </xf>
    <xf numFmtId="2" fontId="1" fillId="3" borderId="13" xfId="0" applyNumberFormat="1" applyFont="1" applyFill="1" applyBorder="1" applyAlignment="1" applyProtection="1">
      <alignment horizontal="center" vertical="center" wrapText="1"/>
      <protection locked="0"/>
    </xf>
    <xf numFmtId="2" fontId="1" fillId="3" borderId="13" xfId="0" applyNumberFormat="1" applyFont="1" applyFill="1" applyBorder="1" applyAlignment="1">
      <alignment horizontal="center"/>
    </xf>
    <xf numFmtId="2" fontId="1" fillId="3" borderId="2" xfId="0" applyNumberFormat="1" applyFont="1" applyFill="1" applyBorder="1" applyAlignment="1" applyProtection="1">
      <alignment horizontal="center" vertical="center" wrapText="1"/>
      <protection locked="0"/>
    </xf>
    <xf numFmtId="2" fontId="1" fillId="3" borderId="2" xfId="0" applyNumberFormat="1" applyFont="1" applyFill="1" applyBorder="1" applyAlignment="1">
      <alignment horizontal="center"/>
    </xf>
    <xf numFmtId="2" fontId="2" fillId="0" borderId="11" xfId="0" applyNumberFormat="1" applyFont="1" applyFill="1" applyBorder="1" applyAlignment="1" applyProtection="1">
      <alignment horizontal="center" vertical="center" wrapText="1"/>
      <protection locked="0"/>
    </xf>
    <xf numFmtId="2" fontId="2" fillId="0" borderId="11" xfId="0" applyNumberFormat="1" applyFont="1" applyFill="1" applyBorder="1" applyAlignment="1">
      <alignment horizontal="center"/>
    </xf>
    <xf numFmtId="2" fontId="1" fillId="3" borderId="3" xfId="0" applyNumberFormat="1" applyFont="1" applyFill="1" applyBorder="1" applyAlignment="1" applyProtection="1">
      <alignment horizontal="center" vertical="center" wrapText="1"/>
      <protection locked="0"/>
    </xf>
    <xf numFmtId="2" fontId="1" fillId="3" borderId="3" xfId="0" applyNumberFormat="1" applyFont="1" applyFill="1" applyBorder="1" applyAlignment="1">
      <alignment horizontal="center"/>
    </xf>
    <xf numFmtId="2" fontId="2" fillId="3" borderId="7" xfId="0" applyNumberFormat="1" applyFont="1" applyFill="1" applyBorder="1" applyAlignment="1">
      <alignment horizontal="center"/>
    </xf>
    <xf numFmtId="2" fontId="2" fillId="3" borderId="11" xfId="0" applyNumberFormat="1" applyFont="1" applyFill="1" applyBorder="1" applyAlignment="1">
      <alignment horizontal="center"/>
    </xf>
    <xf numFmtId="2" fontId="10" fillId="0" borderId="2" xfId="1" applyNumberFormat="1" applyFont="1" applyFill="1" applyBorder="1" applyAlignment="1">
      <alignment horizontal="right"/>
    </xf>
    <xf numFmtId="2" fontId="2" fillId="0" borderId="2" xfId="0" applyNumberFormat="1" applyFont="1" applyFill="1" applyBorder="1" applyAlignment="1">
      <alignment horizontal="right"/>
    </xf>
    <xf numFmtId="2" fontId="2" fillId="3" borderId="2" xfId="0" applyNumberFormat="1" applyFont="1" applyFill="1" applyBorder="1" applyAlignment="1">
      <alignment horizontal="right"/>
    </xf>
    <xf numFmtId="0" fontId="1" fillId="0" borderId="0" xfId="0" applyFont="1" applyFill="1" applyAlignment="1">
      <alignment horizontal="right"/>
    </xf>
    <xf numFmtId="0" fontId="0" fillId="0" borderId="0" xfId="0" applyAlignment="1">
      <alignment horizontal="right"/>
    </xf>
    <xf numFmtId="49" fontId="1" fillId="0" borderId="2" xfId="0" applyNumberFormat="1" applyFont="1" applyFill="1" applyBorder="1" applyAlignment="1">
      <alignment horizontal="center" vertical="center" wrapText="1"/>
    </xf>
    <xf numFmtId="0" fontId="1" fillId="3" borderId="9" xfId="0" applyFont="1" applyFill="1" applyBorder="1" applyAlignment="1" applyProtection="1">
      <alignment horizontal="left" vertical="center" wrapText="1"/>
      <protection locked="0"/>
    </xf>
    <xf numFmtId="2" fontId="2" fillId="0" borderId="0" xfId="0" applyNumberFormat="1" applyFont="1" applyFill="1" applyBorder="1" applyAlignment="1">
      <alignment horizontal="right"/>
    </xf>
    <xf numFmtId="0" fontId="12" fillId="0" borderId="0" xfId="0" applyFont="1" applyFill="1" applyAlignment="1">
      <alignment horizontal="left" vertical="center"/>
    </xf>
    <xf numFmtId="0" fontId="13" fillId="0" borderId="0" xfId="0" applyFont="1" applyFill="1" applyBorder="1" applyAlignment="1">
      <alignment horizontal="left" vertical="center" wrapText="1"/>
    </xf>
    <xf numFmtId="0" fontId="2" fillId="0" borderId="0" xfId="0" applyFont="1" applyAlignment="1">
      <alignment horizontal="left" vertical="center" wrapText="1"/>
    </xf>
    <xf numFmtId="0" fontId="2" fillId="0" borderId="0" xfId="0" applyFont="1" applyAlignment="1">
      <alignment horizontal="center" vertical="center" wrapText="1"/>
    </xf>
    <xf numFmtId="0" fontId="1" fillId="0" borderId="0" xfId="0" applyFont="1" applyAlignment="1">
      <alignment horizontal="center" wrapText="1"/>
    </xf>
    <xf numFmtId="0" fontId="1" fillId="0" borderId="2" xfId="0" applyFont="1" applyFill="1" applyBorder="1" applyAlignment="1" applyProtection="1">
      <alignment horizontal="center" vertical="center" shrinkToFit="1"/>
      <protection locked="0"/>
    </xf>
    <xf numFmtId="2" fontId="1" fillId="0" borderId="2" xfId="0" applyNumberFormat="1" applyFont="1" applyFill="1" applyBorder="1" applyAlignment="1">
      <alignment horizontal="center" wrapText="1"/>
    </xf>
    <xf numFmtId="0" fontId="0" fillId="0" borderId="0" xfId="0" applyFill="1" applyAlignment="1"/>
    <xf numFmtId="0" fontId="0" fillId="0" borderId="0" xfId="0" applyFill="1" applyAlignment="1">
      <alignment horizontal="center"/>
    </xf>
    <xf numFmtId="0" fontId="11" fillId="0" borderId="0" xfId="0" applyFont="1" applyFill="1" applyAlignment="1">
      <alignment horizontal="left" wrapText="1"/>
    </xf>
    <xf numFmtId="0" fontId="0" fillId="0" borderId="0" xfId="0" applyFill="1" applyAlignment="1">
      <alignment horizontal="left" wrapText="1"/>
    </xf>
    <xf numFmtId="49" fontId="2" fillId="0" borderId="2" xfId="0" applyNumberFormat="1" applyFont="1" applyBorder="1" applyAlignment="1">
      <alignment horizontal="center" vertical="center" wrapText="1"/>
    </xf>
    <xf numFmtId="0" fontId="14" fillId="0" borderId="0" xfId="0" applyFont="1" applyAlignment="1">
      <alignment horizontal="left" wrapText="1"/>
    </xf>
    <xf numFmtId="0" fontId="2" fillId="0" borderId="0" xfId="0" applyFont="1" applyAlignment="1">
      <alignment horizontal="center" vertical="center" wrapText="1"/>
    </xf>
    <xf numFmtId="0" fontId="1" fillId="0" borderId="0" xfId="0" applyFont="1" applyAlignment="1">
      <alignment horizontal="center" wrapText="1"/>
    </xf>
    <xf numFmtId="0" fontId="1" fillId="0" borderId="2" xfId="0" applyFont="1" applyFill="1" applyBorder="1" applyAlignment="1" applyProtection="1">
      <alignment horizontal="left" vertical="top" wrapText="1" shrinkToFit="1"/>
      <protection locked="0"/>
    </xf>
    <xf numFmtId="0" fontId="2" fillId="0" borderId="2"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3" xfId="0" applyFont="1" applyBorder="1" applyAlignment="1">
      <alignment horizontal="center" vertical="center" wrapText="1"/>
    </xf>
    <xf numFmtId="0" fontId="2" fillId="0" borderId="2" xfId="0" applyFont="1" applyBorder="1" applyAlignment="1">
      <alignment horizontal="center" vertical="center" wrapText="1"/>
    </xf>
    <xf numFmtId="0" fontId="2" fillId="0" borderId="4" xfId="0" applyFont="1" applyFill="1" applyBorder="1" applyAlignment="1">
      <alignment horizontal="right" vertical="center" wrapText="1"/>
    </xf>
    <xf numFmtId="0" fontId="2" fillId="0" borderId="5" xfId="0" applyFont="1" applyFill="1" applyBorder="1" applyAlignment="1">
      <alignment horizontal="right" vertical="center" wrapText="1"/>
    </xf>
    <xf numFmtId="0" fontId="1" fillId="0" borderId="2" xfId="0" applyFont="1" applyFill="1" applyBorder="1" applyAlignment="1" applyProtection="1">
      <alignment horizontal="center" vertical="center" shrinkToFit="1"/>
      <protection locked="0"/>
    </xf>
    <xf numFmtId="0" fontId="1" fillId="0" borderId="1" xfId="0" applyFont="1" applyFill="1" applyBorder="1" applyAlignment="1" applyProtection="1">
      <alignment horizontal="center" vertical="center" shrinkToFit="1"/>
      <protection locked="0"/>
    </xf>
    <xf numFmtId="0" fontId="1" fillId="0" borderId="7" xfId="0" applyFont="1" applyFill="1" applyBorder="1" applyAlignment="1" applyProtection="1">
      <alignment horizontal="center" vertical="center" shrinkToFit="1"/>
      <protection locked="0"/>
    </xf>
    <xf numFmtId="0" fontId="1" fillId="0" borderId="8" xfId="0" applyFont="1" applyFill="1" applyBorder="1" applyAlignment="1" applyProtection="1">
      <alignment horizontal="center" vertical="center" shrinkToFit="1"/>
      <protection locked="0"/>
    </xf>
    <xf numFmtId="0" fontId="1" fillId="0" borderId="10" xfId="0" applyFont="1" applyFill="1" applyBorder="1" applyAlignment="1" applyProtection="1">
      <alignment horizontal="center" vertical="center" shrinkToFit="1"/>
      <protection locked="0"/>
    </xf>
    <xf numFmtId="0" fontId="2" fillId="0" borderId="15" xfId="0" applyFont="1" applyFill="1" applyBorder="1" applyAlignment="1" applyProtection="1">
      <alignment horizontal="right" vertical="center" shrinkToFit="1"/>
      <protection locked="0"/>
    </xf>
    <xf numFmtId="0" fontId="2" fillId="0" borderId="16" xfId="0" applyFont="1" applyFill="1" applyBorder="1" applyAlignment="1" applyProtection="1">
      <alignment horizontal="right" vertical="center" shrinkToFit="1"/>
      <protection locked="0"/>
    </xf>
    <xf numFmtId="0" fontId="2" fillId="0" borderId="12" xfId="0" applyFont="1" applyFill="1" applyBorder="1" applyAlignment="1" applyProtection="1">
      <alignment horizontal="right" vertical="center" shrinkToFit="1"/>
      <protection locked="0"/>
    </xf>
    <xf numFmtId="0" fontId="1" fillId="0" borderId="4" xfId="0" applyFont="1" applyBorder="1" applyAlignment="1">
      <alignment horizontal="left" vertical="center" wrapText="1"/>
    </xf>
    <xf numFmtId="0" fontId="13" fillId="0" borderId="5" xfId="0" applyFont="1" applyBorder="1" applyAlignment="1">
      <alignment horizontal="left" vertical="center" wrapText="1"/>
    </xf>
    <xf numFmtId="0" fontId="13" fillId="0" borderId="6" xfId="0" applyFont="1" applyBorder="1" applyAlignment="1">
      <alignment horizontal="left" vertical="center" wrapText="1"/>
    </xf>
    <xf numFmtId="0" fontId="13" fillId="0" borderId="8" xfId="0" applyFont="1" applyBorder="1" applyAlignment="1">
      <alignment horizontal="left" vertical="center" wrapText="1"/>
    </xf>
    <xf numFmtId="0" fontId="13" fillId="0" borderId="0" xfId="0" applyFont="1" applyAlignment="1">
      <alignment horizontal="left" vertical="center" wrapText="1"/>
    </xf>
    <xf numFmtId="0" fontId="13" fillId="0" borderId="14" xfId="0" applyFont="1" applyBorder="1" applyAlignment="1">
      <alignment horizontal="left" vertical="center" wrapText="1"/>
    </xf>
    <xf numFmtId="0" fontId="13" fillId="0" borderId="10" xfId="0" applyFont="1" applyBorder="1" applyAlignment="1">
      <alignment horizontal="left" vertical="center" wrapText="1"/>
    </xf>
    <xf numFmtId="0" fontId="13" fillId="0" borderId="17" xfId="0" applyFont="1" applyBorder="1" applyAlignment="1">
      <alignment horizontal="left" vertical="center" wrapText="1"/>
    </xf>
    <xf numFmtId="0" fontId="13" fillId="0" borderId="18" xfId="0" applyFont="1" applyBorder="1" applyAlignment="1">
      <alignment horizontal="left" vertical="center" wrapText="1"/>
    </xf>
    <xf numFmtId="0" fontId="15" fillId="0" borderId="0" xfId="0" applyFont="1" applyAlignment="1">
      <alignment horizontal="center"/>
    </xf>
    <xf numFmtId="0" fontId="2" fillId="0" borderId="0" xfId="0" applyFont="1" applyAlignment="1">
      <alignment horizontal="left" vertical="center" wrapText="1"/>
    </xf>
    <xf numFmtId="0" fontId="6" fillId="2" borderId="0" xfId="0" applyNumberFormat="1" applyFont="1" applyFill="1" applyBorder="1" applyAlignment="1" applyProtection="1">
      <alignment horizontal="left" vertical="center" wrapText="1"/>
    </xf>
    <xf numFmtId="0" fontId="1" fillId="0" borderId="2" xfId="0" applyNumberFormat="1" applyFont="1" applyFill="1" applyBorder="1" applyAlignment="1" applyProtection="1">
      <alignment horizontal="center" vertical="center" wrapText="1"/>
      <protection locked="0"/>
    </xf>
    <xf numFmtId="1" fontId="1" fillId="0" borderId="2" xfId="0" applyNumberFormat="1" applyFont="1" applyFill="1" applyBorder="1" applyAlignment="1" applyProtection="1">
      <alignment horizontal="center" vertical="center" wrapText="1"/>
      <protection locked="0"/>
    </xf>
  </cellXfs>
  <cellStyles count="2">
    <cellStyle name="Normal" xfId="0" builtinId="0"/>
    <cellStyle name="Normal 2" xfId="1" xr:uid="{00000000-0005-0000-0000-00000100000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84"/>
  <sheetViews>
    <sheetView tabSelected="1" topLeftCell="A57" workbookViewId="0">
      <selection activeCell="J65" sqref="J65"/>
    </sheetView>
  </sheetViews>
  <sheetFormatPr defaultRowHeight="14.4" x14ac:dyDescent="0.3"/>
  <cols>
    <col min="1" max="1" width="4.109375" customWidth="1"/>
    <col min="2" max="2" width="40.88671875" customWidth="1"/>
    <col min="3" max="3" width="26.88671875" customWidth="1"/>
    <col min="4" max="4" width="12.6640625" customWidth="1"/>
    <col min="5" max="5" width="13.6640625" customWidth="1"/>
    <col min="6" max="6" width="15.6640625" customWidth="1"/>
    <col min="7" max="8" width="14.5546875" customWidth="1"/>
    <col min="9" max="9" width="17.5546875" customWidth="1"/>
  </cols>
  <sheetData>
    <row r="1" spans="1:18" ht="15" customHeight="1" x14ac:dyDescent="0.3">
      <c r="G1" s="78" t="s">
        <v>0</v>
      </c>
      <c r="H1" s="78"/>
      <c r="I1" s="78"/>
    </row>
    <row r="2" spans="1:18" ht="15" customHeight="1" x14ac:dyDescent="0.3">
      <c r="G2" s="78"/>
      <c r="H2" s="78"/>
      <c r="I2" s="78"/>
    </row>
    <row r="3" spans="1:18" ht="15" customHeight="1" x14ac:dyDescent="0.3">
      <c r="G3" s="78"/>
      <c r="H3" s="78"/>
      <c r="I3" s="78"/>
    </row>
    <row r="4" spans="1:18" ht="15" customHeight="1" x14ac:dyDescent="0.3">
      <c r="G4" s="78"/>
      <c r="H4" s="78"/>
      <c r="I4" s="78"/>
    </row>
    <row r="5" spans="1:18" ht="15" customHeight="1" x14ac:dyDescent="0.3">
      <c r="G5" s="78"/>
      <c r="H5" s="78"/>
      <c r="I5" s="78"/>
    </row>
    <row r="6" spans="1:18" ht="15.6" x14ac:dyDescent="0.3">
      <c r="C6" s="105" t="s">
        <v>1</v>
      </c>
      <c r="D6" s="105"/>
      <c r="E6" s="105"/>
      <c r="F6" s="105"/>
    </row>
    <row r="7" spans="1:18" ht="15.6" x14ac:dyDescent="0.3">
      <c r="A7" s="4"/>
      <c r="B7" s="3"/>
      <c r="C7" s="1"/>
      <c r="D7" s="1"/>
      <c r="E7" s="1"/>
      <c r="F7" s="1"/>
      <c r="G7" s="1"/>
      <c r="H7" s="1"/>
      <c r="I7" s="1"/>
      <c r="J7" s="1"/>
    </row>
    <row r="8" spans="1:18" ht="15.6" x14ac:dyDescent="0.3">
      <c r="A8" s="79" t="s">
        <v>2</v>
      </c>
      <c r="B8" s="80"/>
      <c r="C8" s="80"/>
      <c r="D8" s="80"/>
      <c r="E8" s="80"/>
      <c r="F8" s="80"/>
      <c r="G8" s="80"/>
      <c r="H8" s="80"/>
      <c r="I8" s="80"/>
      <c r="J8" s="1"/>
    </row>
    <row r="9" spans="1:18" ht="15.6" x14ac:dyDescent="0.3">
      <c r="A9" s="69"/>
      <c r="B9" s="16"/>
      <c r="C9" s="5"/>
      <c r="D9" s="5"/>
      <c r="E9" s="5"/>
      <c r="F9" s="5"/>
      <c r="G9" s="5"/>
      <c r="H9" s="5"/>
      <c r="I9" s="70"/>
      <c r="J9" s="1"/>
    </row>
    <row r="10" spans="1:18" ht="15.6" x14ac:dyDescent="0.3">
      <c r="A10" s="69"/>
      <c r="B10" s="70"/>
      <c r="C10" s="8"/>
      <c r="D10" s="8"/>
      <c r="E10" s="70"/>
      <c r="F10" s="70"/>
      <c r="G10" s="70"/>
      <c r="H10" s="70"/>
      <c r="I10" s="70"/>
      <c r="J10" s="1"/>
    </row>
    <row r="11" spans="1:18" ht="15.6" x14ac:dyDescent="0.3">
      <c r="A11" s="2" t="s">
        <v>3</v>
      </c>
      <c r="B11" s="3"/>
      <c r="C11" s="1"/>
      <c r="D11" s="1"/>
      <c r="E11" s="1"/>
      <c r="F11" s="1"/>
      <c r="G11" s="1"/>
      <c r="H11" s="1"/>
      <c r="I11" s="1"/>
      <c r="J11" s="1"/>
    </row>
    <row r="12" spans="1:18" ht="15.6" x14ac:dyDescent="0.3">
      <c r="A12" s="108" t="s">
        <v>4</v>
      </c>
      <c r="B12" s="108"/>
      <c r="C12" s="108"/>
      <c r="D12" s="108"/>
      <c r="E12" s="11"/>
      <c r="F12" s="11"/>
      <c r="G12" s="11"/>
      <c r="H12" s="11"/>
      <c r="I12" s="11"/>
      <c r="J12" s="11"/>
      <c r="K12" s="12"/>
      <c r="L12" s="6"/>
      <c r="M12" s="6"/>
      <c r="N12" s="6"/>
      <c r="O12" s="6"/>
      <c r="P12" s="6"/>
      <c r="Q12" s="6"/>
      <c r="R12" s="6"/>
    </row>
    <row r="13" spans="1:18" x14ac:dyDescent="0.3">
      <c r="A13" s="41" t="s">
        <v>5</v>
      </c>
      <c r="B13" s="42"/>
      <c r="C13" s="43"/>
      <c r="D13" s="43"/>
      <c r="E13" s="7"/>
      <c r="F13" s="7"/>
      <c r="G13" s="7"/>
      <c r="H13" s="7"/>
      <c r="I13" s="7"/>
      <c r="J13" s="7"/>
    </row>
    <row r="14" spans="1:18" ht="15.6" x14ac:dyDescent="0.3">
      <c r="A14" s="109">
        <v>190783878</v>
      </c>
      <c r="B14" s="109"/>
      <c r="C14" s="109"/>
      <c r="D14" s="109"/>
      <c r="E14" s="107"/>
      <c r="F14" s="107"/>
      <c r="G14" s="107"/>
      <c r="H14" s="107"/>
      <c r="I14" s="107"/>
      <c r="J14" s="107"/>
    </row>
    <row r="15" spans="1:18" x14ac:dyDescent="0.3">
      <c r="A15" s="41" t="s">
        <v>6</v>
      </c>
      <c r="B15" s="42"/>
      <c r="C15" s="43"/>
      <c r="D15" s="43"/>
      <c r="E15" s="7"/>
      <c r="F15" s="7"/>
      <c r="G15" s="7"/>
      <c r="H15" s="7"/>
      <c r="I15" s="7"/>
      <c r="J15" s="7"/>
    </row>
    <row r="16" spans="1:18" x14ac:dyDescent="0.3">
      <c r="A16" s="41"/>
      <c r="B16" s="42"/>
      <c r="C16" s="43"/>
      <c r="D16" s="43"/>
      <c r="E16" s="7"/>
      <c r="F16" s="7"/>
      <c r="G16" s="7"/>
      <c r="H16" s="7"/>
      <c r="I16" s="7"/>
      <c r="J16" s="7"/>
    </row>
    <row r="17" spans="1:10" ht="15.6" x14ac:dyDescent="0.3">
      <c r="A17" s="66" t="s">
        <v>7</v>
      </c>
      <c r="B17" s="42"/>
      <c r="C17" s="43"/>
      <c r="D17" s="43"/>
      <c r="E17" s="7"/>
      <c r="F17" s="7"/>
      <c r="G17" s="7"/>
      <c r="H17" s="7"/>
      <c r="I17" s="7"/>
      <c r="J17" s="7"/>
    </row>
    <row r="18" spans="1:10" ht="15.75" customHeight="1" x14ac:dyDescent="0.3">
      <c r="A18" s="96" t="s">
        <v>55</v>
      </c>
      <c r="B18" s="97"/>
      <c r="C18" s="97"/>
      <c r="D18" s="97"/>
      <c r="E18" s="97"/>
      <c r="F18" s="98"/>
      <c r="G18" s="7"/>
      <c r="H18" s="7"/>
      <c r="I18" s="7"/>
      <c r="J18" s="7"/>
    </row>
    <row r="19" spans="1:10" ht="15.75" customHeight="1" x14ac:dyDescent="0.3">
      <c r="A19" s="99"/>
      <c r="B19" s="100"/>
      <c r="C19" s="100"/>
      <c r="D19" s="100"/>
      <c r="E19" s="100"/>
      <c r="F19" s="101"/>
      <c r="G19" s="7"/>
      <c r="H19" s="7"/>
      <c r="I19" s="7"/>
      <c r="J19" s="7"/>
    </row>
    <row r="20" spans="1:10" ht="15.75" customHeight="1" x14ac:dyDescent="0.3">
      <c r="A20" s="99"/>
      <c r="B20" s="100"/>
      <c r="C20" s="100"/>
      <c r="D20" s="100"/>
      <c r="E20" s="100"/>
      <c r="F20" s="101"/>
      <c r="G20" s="7"/>
      <c r="H20" s="7"/>
      <c r="I20" s="7"/>
      <c r="J20" s="7"/>
    </row>
    <row r="21" spans="1:10" ht="15.75" customHeight="1" x14ac:dyDescent="0.3">
      <c r="A21" s="99"/>
      <c r="B21" s="100"/>
      <c r="C21" s="100"/>
      <c r="D21" s="100"/>
      <c r="E21" s="100"/>
      <c r="F21" s="101"/>
      <c r="G21" s="7"/>
      <c r="H21" s="7"/>
      <c r="I21" s="7"/>
      <c r="J21" s="7"/>
    </row>
    <row r="22" spans="1:10" ht="15.75" customHeight="1" x14ac:dyDescent="0.3">
      <c r="A22" s="99"/>
      <c r="B22" s="100"/>
      <c r="C22" s="100"/>
      <c r="D22" s="100"/>
      <c r="E22" s="100"/>
      <c r="F22" s="101"/>
      <c r="G22" s="7"/>
      <c r="H22" s="7"/>
      <c r="I22" s="7"/>
      <c r="J22" s="7"/>
    </row>
    <row r="23" spans="1:10" ht="15.75" customHeight="1" x14ac:dyDescent="0.3">
      <c r="A23" s="99"/>
      <c r="B23" s="100"/>
      <c r="C23" s="100"/>
      <c r="D23" s="100"/>
      <c r="E23" s="100"/>
      <c r="F23" s="101"/>
      <c r="G23" s="7"/>
      <c r="H23" s="7"/>
      <c r="I23" s="7"/>
      <c r="J23" s="7"/>
    </row>
    <row r="24" spans="1:10" ht="15.75" customHeight="1" x14ac:dyDescent="0.3">
      <c r="A24" s="99"/>
      <c r="B24" s="100"/>
      <c r="C24" s="100"/>
      <c r="D24" s="100"/>
      <c r="E24" s="100"/>
      <c r="F24" s="101"/>
      <c r="G24" s="7"/>
      <c r="H24" s="7"/>
      <c r="I24" s="7"/>
      <c r="J24" s="7"/>
    </row>
    <row r="25" spans="1:10" ht="14.4" customHeight="1" x14ac:dyDescent="0.3">
      <c r="A25" s="99"/>
      <c r="B25" s="100"/>
      <c r="C25" s="100"/>
      <c r="D25" s="100"/>
      <c r="E25" s="100"/>
      <c r="F25" s="101"/>
      <c r="G25" s="7"/>
      <c r="H25" s="7"/>
      <c r="I25" s="7"/>
      <c r="J25" s="7"/>
    </row>
    <row r="26" spans="1:10" ht="14.4" customHeight="1" x14ac:dyDescent="0.3">
      <c r="A26" s="99"/>
      <c r="B26" s="100"/>
      <c r="C26" s="100"/>
      <c r="D26" s="100"/>
      <c r="E26" s="100"/>
      <c r="F26" s="101"/>
      <c r="G26" s="7"/>
      <c r="H26" s="7"/>
      <c r="I26" s="7"/>
      <c r="J26" s="7"/>
    </row>
    <row r="27" spans="1:10" ht="115.95" customHeight="1" x14ac:dyDescent="0.3">
      <c r="A27" s="102"/>
      <c r="B27" s="103"/>
      <c r="C27" s="103"/>
      <c r="D27" s="103"/>
      <c r="E27" s="103"/>
      <c r="F27" s="104"/>
      <c r="G27" s="1"/>
      <c r="H27" s="1"/>
      <c r="I27" s="1"/>
      <c r="J27" s="1"/>
    </row>
    <row r="28" spans="1:10" ht="15.6" x14ac:dyDescent="0.3">
      <c r="A28" s="67"/>
      <c r="B28" s="67"/>
      <c r="C28" s="67"/>
      <c r="D28" s="67"/>
      <c r="E28" s="67"/>
      <c r="F28" s="67"/>
      <c r="G28" s="1"/>
      <c r="H28" s="1"/>
      <c r="I28" s="1"/>
      <c r="J28" s="1"/>
    </row>
    <row r="29" spans="1:10" ht="30" customHeight="1" x14ac:dyDescent="0.3">
      <c r="A29" s="106" t="s">
        <v>8</v>
      </c>
      <c r="B29" s="106"/>
      <c r="C29" s="106"/>
      <c r="D29" s="106"/>
      <c r="E29" s="106"/>
      <c r="F29" s="106"/>
      <c r="G29" s="106"/>
      <c r="H29" s="68"/>
      <c r="I29" s="1"/>
      <c r="J29" s="1"/>
    </row>
    <row r="31" spans="1:10" ht="14.4" customHeight="1" x14ac:dyDescent="0.3">
      <c r="A31" s="83" t="s">
        <v>9</v>
      </c>
      <c r="B31" s="85" t="s">
        <v>10</v>
      </c>
      <c r="C31" s="83" t="s">
        <v>11</v>
      </c>
      <c r="D31" s="85" t="s">
        <v>12</v>
      </c>
      <c r="E31" s="77" t="s">
        <v>13</v>
      </c>
      <c r="F31" s="77" t="s">
        <v>14</v>
      </c>
      <c r="G31" s="82" t="s">
        <v>15</v>
      </c>
      <c r="H31" s="83" t="s">
        <v>16</v>
      </c>
      <c r="I31" s="83" t="s">
        <v>17</v>
      </c>
    </row>
    <row r="32" spans="1:10" ht="124.2" customHeight="1" x14ac:dyDescent="0.3">
      <c r="A32" s="84"/>
      <c r="B32" s="85"/>
      <c r="C32" s="84"/>
      <c r="D32" s="85"/>
      <c r="E32" s="77"/>
      <c r="F32" s="77"/>
      <c r="G32" s="82"/>
      <c r="H32" s="84"/>
      <c r="I32" s="84"/>
    </row>
    <row r="33" spans="1:9" ht="20.7" customHeight="1" x14ac:dyDescent="0.3">
      <c r="A33" s="38">
        <v>1</v>
      </c>
      <c r="B33" s="39">
        <v>2</v>
      </c>
      <c r="C33" s="38">
        <v>3</v>
      </c>
      <c r="D33" s="39">
        <v>4</v>
      </c>
      <c r="E33" s="63" t="s">
        <v>18</v>
      </c>
      <c r="F33" s="63" t="s">
        <v>19</v>
      </c>
      <c r="G33" s="39">
        <v>7</v>
      </c>
      <c r="H33" s="38"/>
      <c r="I33" s="38">
        <v>8</v>
      </c>
    </row>
    <row r="34" spans="1:9" ht="48.6" customHeight="1" x14ac:dyDescent="0.3">
      <c r="A34" s="88">
        <v>1</v>
      </c>
      <c r="B34" s="17" t="s">
        <v>20</v>
      </c>
      <c r="C34" s="35"/>
      <c r="D34" s="34"/>
      <c r="E34" s="9"/>
      <c r="F34" s="9"/>
      <c r="G34" s="9"/>
      <c r="H34" s="9"/>
      <c r="I34" s="35"/>
    </row>
    <row r="35" spans="1:9" ht="18" customHeight="1" x14ac:dyDescent="0.3">
      <c r="A35" s="88"/>
      <c r="B35" s="17" t="s">
        <v>21</v>
      </c>
      <c r="C35" s="35"/>
      <c r="D35" s="34"/>
      <c r="E35" s="9"/>
      <c r="F35" s="9"/>
      <c r="G35" s="9"/>
      <c r="H35" s="9"/>
      <c r="I35" s="35"/>
    </row>
    <row r="36" spans="1:9" ht="18" customHeight="1" x14ac:dyDescent="0.3">
      <c r="A36" s="88"/>
      <c r="B36" s="18" t="s">
        <v>22</v>
      </c>
      <c r="C36" s="35"/>
      <c r="D36" s="34"/>
      <c r="E36" s="9"/>
      <c r="F36" s="9"/>
      <c r="G36" s="9"/>
      <c r="H36" s="9"/>
      <c r="I36" s="35"/>
    </row>
    <row r="37" spans="1:9" ht="18" customHeight="1" x14ac:dyDescent="0.3">
      <c r="A37" s="88"/>
      <c r="B37" s="18" t="s">
        <v>23</v>
      </c>
      <c r="C37" s="35"/>
      <c r="D37" s="34"/>
      <c r="E37" s="9"/>
      <c r="F37" s="9"/>
      <c r="G37" s="9"/>
      <c r="H37" s="9"/>
      <c r="I37" s="35"/>
    </row>
    <row r="38" spans="1:9" ht="18" customHeight="1" x14ac:dyDescent="0.3">
      <c r="A38" s="88"/>
      <c r="B38" s="18" t="s">
        <v>24</v>
      </c>
      <c r="C38" s="35"/>
      <c r="D38" s="34"/>
      <c r="E38" s="9"/>
      <c r="F38" s="9"/>
      <c r="G38" s="9"/>
      <c r="H38" s="9"/>
      <c r="I38" s="35"/>
    </row>
    <row r="39" spans="1:9" ht="18" customHeight="1" x14ac:dyDescent="0.3">
      <c r="A39" s="88"/>
      <c r="B39" s="17" t="s">
        <v>25</v>
      </c>
      <c r="C39" s="35"/>
      <c r="D39" s="34"/>
      <c r="E39" s="9"/>
      <c r="F39" s="9"/>
      <c r="G39" s="9"/>
      <c r="H39" s="9"/>
      <c r="I39" s="35"/>
    </row>
    <row r="40" spans="1:9" ht="15.6" x14ac:dyDescent="0.3">
      <c r="A40" s="88"/>
      <c r="B40" s="17" t="s">
        <v>26</v>
      </c>
      <c r="C40" s="35"/>
      <c r="D40" s="34"/>
      <c r="E40" s="9"/>
      <c r="F40" s="9"/>
      <c r="G40" s="9"/>
      <c r="H40" s="9"/>
      <c r="I40" s="35"/>
    </row>
    <row r="41" spans="1:9" ht="409.6" x14ac:dyDescent="0.3">
      <c r="A41" s="88"/>
      <c r="B41" s="17" t="s">
        <v>27</v>
      </c>
      <c r="C41" s="17"/>
      <c r="D41" s="44">
        <v>18900</v>
      </c>
      <c r="E41" s="45">
        <v>2100</v>
      </c>
      <c r="F41" s="72" t="s">
        <v>28</v>
      </c>
      <c r="G41" s="51">
        <f>SUM(D41:E41)</f>
        <v>21000</v>
      </c>
      <c r="H41" s="45" t="s">
        <v>29</v>
      </c>
      <c r="I41" s="17" t="s">
        <v>30</v>
      </c>
    </row>
    <row r="42" spans="1:9" ht="62.4" x14ac:dyDescent="0.3">
      <c r="A42" s="88"/>
      <c r="B42" s="17" t="s">
        <v>31</v>
      </c>
      <c r="C42" s="17"/>
      <c r="D42" s="44">
        <v>10000</v>
      </c>
      <c r="E42" s="45">
        <v>1600</v>
      </c>
      <c r="F42" s="72" t="s">
        <v>28</v>
      </c>
      <c r="G42" s="51">
        <f>SUM(D42:E42)</f>
        <v>11600</v>
      </c>
      <c r="H42" s="45" t="s">
        <v>29</v>
      </c>
      <c r="I42" s="17" t="s">
        <v>32</v>
      </c>
    </row>
    <row r="43" spans="1:9" ht="15.6" x14ac:dyDescent="0.3">
      <c r="A43" s="88"/>
      <c r="B43" s="17" t="s">
        <v>33</v>
      </c>
      <c r="C43" s="17"/>
      <c r="D43" s="44"/>
      <c r="E43" s="45"/>
      <c r="F43" s="45"/>
      <c r="G43" s="51">
        <f t="shared" ref="G43:G44" si="0">SUM(D43:E43)</f>
        <v>0</v>
      </c>
      <c r="H43" s="45"/>
      <c r="I43" s="17"/>
    </row>
    <row r="44" spans="1:9" ht="15.6" x14ac:dyDescent="0.3">
      <c r="A44" s="89"/>
      <c r="B44" s="19" t="s">
        <v>25</v>
      </c>
      <c r="C44" s="19"/>
      <c r="D44" s="44"/>
      <c r="E44" s="45"/>
      <c r="F44" s="45"/>
      <c r="G44" s="51">
        <f t="shared" si="0"/>
        <v>0</v>
      </c>
      <c r="H44" s="45"/>
      <c r="I44" s="17"/>
    </row>
    <row r="45" spans="1:9" ht="16.2" thickBot="1" x14ac:dyDescent="0.35">
      <c r="A45" s="93" t="s">
        <v>34</v>
      </c>
      <c r="B45" s="94"/>
      <c r="C45" s="95"/>
      <c r="D45" s="46">
        <f>SUM(D41:D44)</f>
        <v>28900</v>
      </c>
      <c r="E45" s="47">
        <f>SUM(E41:E44)</f>
        <v>3700</v>
      </c>
      <c r="F45" s="56"/>
      <c r="G45" s="56">
        <f>SUM(G41:G44)</f>
        <v>32600</v>
      </c>
      <c r="H45" s="56"/>
      <c r="I45" s="20"/>
    </row>
    <row r="46" spans="1:9" ht="31.2" x14ac:dyDescent="0.3">
      <c r="A46" s="90">
        <v>2</v>
      </c>
      <c r="B46" s="20" t="s">
        <v>35</v>
      </c>
      <c r="C46" s="37"/>
      <c r="D46" s="48"/>
      <c r="E46" s="49"/>
      <c r="F46" s="49"/>
      <c r="G46" s="49"/>
      <c r="H46" s="49"/>
      <c r="I46" s="36"/>
    </row>
    <row r="47" spans="1:9" ht="15.6" customHeight="1" x14ac:dyDescent="0.3">
      <c r="A47" s="90"/>
      <c r="B47" s="19" t="s">
        <v>21</v>
      </c>
      <c r="C47" s="64"/>
      <c r="D47" s="50"/>
      <c r="E47" s="51"/>
      <c r="F47" s="51"/>
      <c r="G47" s="51"/>
      <c r="H47" s="51"/>
      <c r="I47" s="35"/>
    </row>
    <row r="48" spans="1:9" ht="31.2" x14ac:dyDescent="0.3">
      <c r="A48" s="90"/>
      <c r="B48" s="23" t="s">
        <v>36</v>
      </c>
      <c r="C48" s="64"/>
      <c r="D48" s="50"/>
      <c r="E48" s="51"/>
      <c r="F48" s="51"/>
      <c r="G48" s="51"/>
      <c r="H48" s="51"/>
      <c r="I48" s="35"/>
    </row>
    <row r="49" spans="1:10" ht="93.6" x14ac:dyDescent="0.3">
      <c r="A49" s="90"/>
      <c r="B49" s="23" t="s">
        <v>37</v>
      </c>
      <c r="C49" s="64"/>
      <c r="D49" s="50"/>
      <c r="E49" s="51"/>
      <c r="F49" s="51"/>
      <c r="G49" s="51"/>
      <c r="H49" s="51"/>
      <c r="I49" s="35"/>
      <c r="J49" s="1"/>
    </row>
    <row r="50" spans="1:10" ht="31.2" x14ac:dyDescent="0.3">
      <c r="A50" s="90"/>
      <c r="B50" s="23" t="s">
        <v>38</v>
      </c>
      <c r="C50" s="64"/>
      <c r="D50" s="50"/>
      <c r="E50" s="51"/>
      <c r="F50" s="51"/>
      <c r="G50" s="51"/>
      <c r="H50" s="51"/>
      <c r="I50" s="35"/>
      <c r="J50" s="1"/>
    </row>
    <row r="51" spans="1:10" ht="15.6" x14ac:dyDescent="0.3">
      <c r="A51" s="90"/>
      <c r="B51" s="20" t="s">
        <v>25</v>
      </c>
      <c r="C51" s="64"/>
      <c r="D51" s="50"/>
      <c r="E51" s="51"/>
      <c r="F51" s="51"/>
      <c r="G51" s="51"/>
      <c r="H51" s="51"/>
      <c r="I51" s="35"/>
      <c r="J51" s="13"/>
    </row>
    <row r="52" spans="1:10" ht="15.6" x14ac:dyDescent="0.3">
      <c r="A52" s="91"/>
      <c r="B52" s="19" t="s">
        <v>26</v>
      </c>
      <c r="C52" s="64"/>
      <c r="D52" s="50"/>
      <c r="E52" s="51"/>
      <c r="F52" s="51"/>
      <c r="G52" s="51"/>
      <c r="H52" s="51"/>
      <c r="I52" s="35"/>
      <c r="J52" s="1"/>
    </row>
    <row r="53" spans="1:10" ht="62.4" x14ac:dyDescent="0.3">
      <c r="A53" s="91"/>
      <c r="B53" s="20" t="s">
        <v>39</v>
      </c>
      <c r="C53" s="22"/>
      <c r="D53" s="44">
        <v>10800</v>
      </c>
      <c r="E53" s="45">
        <v>1200</v>
      </c>
      <c r="F53" s="72" t="s">
        <v>28</v>
      </c>
      <c r="G53" s="51">
        <f>SUM(D53:E53)</f>
        <v>12000</v>
      </c>
      <c r="H53" s="45" t="s">
        <v>29</v>
      </c>
      <c r="I53" s="17" t="s">
        <v>40</v>
      </c>
    </row>
    <row r="54" spans="1:10" ht="409.6" x14ac:dyDescent="0.3">
      <c r="A54" s="91"/>
      <c r="B54" s="20" t="s">
        <v>41</v>
      </c>
      <c r="C54" s="22"/>
      <c r="D54" s="44">
        <v>52020</v>
      </c>
      <c r="E54" s="45">
        <v>5780</v>
      </c>
      <c r="F54" s="72" t="s">
        <v>28</v>
      </c>
      <c r="G54" s="51">
        <f>SUM(D54:E54)</f>
        <v>57800</v>
      </c>
      <c r="H54" s="45" t="s">
        <v>29</v>
      </c>
      <c r="I54" s="17" t="s">
        <v>42</v>
      </c>
    </row>
    <row r="55" spans="1:10" ht="15.6" x14ac:dyDescent="0.3">
      <c r="A55" s="91"/>
      <c r="B55" s="20" t="s">
        <v>33</v>
      </c>
      <c r="C55" s="22"/>
      <c r="D55" s="44"/>
      <c r="E55" s="45"/>
      <c r="F55" s="45"/>
      <c r="G55" s="51">
        <f>SUM(D55:E55)</f>
        <v>0</v>
      </c>
      <c r="H55" s="45"/>
      <c r="I55" s="17"/>
    </row>
    <row r="56" spans="1:10" ht="15.6" x14ac:dyDescent="0.3">
      <c r="A56" s="91"/>
      <c r="B56" s="20" t="s">
        <v>25</v>
      </c>
      <c r="C56" s="24"/>
      <c r="D56" s="44"/>
      <c r="E56" s="45"/>
      <c r="F56" s="45"/>
      <c r="G56" s="51">
        <f>SUM(D56:E56)</f>
        <v>0</v>
      </c>
      <c r="H56" s="45"/>
      <c r="I56" s="17"/>
    </row>
    <row r="57" spans="1:10" ht="15.6" x14ac:dyDescent="0.3">
      <c r="A57" s="93" t="s">
        <v>34</v>
      </c>
      <c r="B57" s="94"/>
      <c r="C57" s="95"/>
      <c r="D57" s="52">
        <f>SUM(D53:D56)</f>
        <v>62820</v>
      </c>
      <c r="E57" s="53">
        <f>SUM(E53:E56)</f>
        <v>6980</v>
      </c>
      <c r="F57" s="57"/>
      <c r="G57" s="57">
        <f>SUM(G53:G56)</f>
        <v>69800</v>
      </c>
      <c r="H57" s="57"/>
      <c r="I57" s="25"/>
    </row>
    <row r="58" spans="1:10" ht="15.6" x14ac:dyDescent="0.3">
      <c r="A58" s="90">
        <v>3</v>
      </c>
      <c r="B58" s="20" t="s">
        <v>56</v>
      </c>
      <c r="C58" s="37"/>
      <c r="D58" s="54"/>
      <c r="E58" s="55"/>
      <c r="F58" s="55"/>
      <c r="G58" s="55"/>
      <c r="H58" s="55"/>
      <c r="I58" s="37"/>
    </row>
    <row r="59" spans="1:10" ht="15.6" x14ac:dyDescent="0.3">
      <c r="A59" s="90"/>
      <c r="B59" s="19" t="s">
        <v>21</v>
      </c>
      <c r="C59" s="64"/>
      <c r="D59" s="50"/>
      <c r="E59" s="51"/>
      <c r="F59" s="51"/>
      <c r="G59" s="51"/>
      <c r="H59" s="51"/>
      <c r="I59" s="35"/>
    </row>
    <row r="60" spans="1:10" ht="15.6" x14ac:dyDescent="0.3">
      <c r="A60" s="90"/>
      <c r="B60" s="23" t="s">
        <v>57</v>
      </c>
      <c r="C60" s="64"/>
      <c r="D60" s="50"/>
      <c r="E60" s="51"/>
      <c r="F60" s="51"/>
      <c r="G60" s="51"/>
      <c r="H60" s="51"/>
      <c r="I60" s="35"/>
    </row>
    <row r="61" spans="1:10" ht="15.6" x14ac:dyDescent="0.3">
      <c r="A61" s="90"/>
      <c r="B61" s="23" t="s">
        <v>23</v>
      </c>
      <c r="C61" s="64"/>
      <c r="D61" s="50"/>
      <c r="E61" s="51"/>
      <c r="F61" s="51"/>
      <c r="G61" s="51"/>
      <c r="H61" s="51"/>
      <c r="I61" s="35"/>
    </row>
    <row r="62" spans="1:10" ht="15.6" x14ac:dyDescent="0.3">
      <c r="A62" s="90"/>
      <c r="B62" s="23" t="s">
        <v>24</v>
      </c>
      <c r="C62" s="64"/>
      <c r="D62" s="50"/>
      <c r="E62" s="51"/>
      <c r="F62" s="51"/>
      <c r="G62" s="51"/>
      <c r="H62" s="51"/>
      <c r="I62" s="35"/>
    </row>
    <row r="63" spans="1:10" ht="15.6" x14ac:dyDescent="0.3">
      <c r="A63" s="90"/>
      <c r="B63" s="20" t="s">
        <v>25</v>
      </c>
      <c r="C63" s="64"/>
      <c r="D63" s="50"/>
      <c r="E63" s="51"/>
      <c r="F63" s="51"/>
      <c r="G63" s="51"/>
      <c r="H63" s="51"/>
      <c r="I63" s="35"/>
    </row>
    <row r="64" spans="1:10" ht="15.6" x14ac:dyDescent="0.3">
      <c r="A64" s="91"/>
      <c r="B64" s="19" t="s">
        <v>26</v>
      </c>
      <c r="C64" s="64"/>
      <c r="D64" s="50"/>
      <c r="E64" s="51"/>
      <c r="F64" s="51"/>
      <c r="G64" s="51"/>
      <c r="H64" s="51"/>
      <c r="I64" s="35"/>
    </row>
    <row r="65" spans="1:9" ht="31.2" x14ac:dyDescent="0.3">
      <c r="A65" s="91"/>
      <c r="B65" s="20" t="s">
        <v>58</v>
      </c>
      <c r="C65" s="22"/>
      <c r="D65" s="44">
        <v>22930</v>
      </c>
      <c r="E65" s="45">
        <v>6000</v>
      </c>
      <c r="F65" s="45"/>
      <c r="G65" s="51">
        <f>SUM(D65:E65)</f>
        <v>28930</v>
      </c>
      <c r="H65" s="45"/>
      <c r="I65" s="17"/>
    </row>
    <row r="66" spans="1:9" ht="15.6" x14ac:dyDescent="0.3">
      <c r="A66" s="91"/>
      <c r="B66" s="20" t="s">
        <v>43</v>
      </c>
      <c r="C66" s="22"/>
      <c r="D66" s="44"/>
      <c r="E66" s="45"/>
      <c r="F66" s="45"/>
      <c r="G66" s="51">
        <f>SUM(D66:E66)</f>
        <v>0</v>
      </c>
      <c r="H66" s="45"/>
      <c r="I66" s="17"/>
    </row>
    <row r="67" spans="1:9" ht="15.6" x14ac:dyDescent="0.3">
      <c r="A67" s="91"/>
      <c r="B67" s="20" t="s">
        <v>33</v>
      </c>
      <c r="C67" s="22"/>
      <c r="D67" s="44"/>
      <c r="E67" s="45"/>
      <c r="F67" s="45"/>
      <c r="G67" s="51">
        <f>SUM(D67:E67)</f>
        <v>0</v>
      </c>
      <c r="H67" s="45"/>
      <c r="I67" s="17"/>
    </row>
    <row r="68" spans="1:9" ht="15.6" x14ac:dyDescent="0.3">
      <c r="A68" s="92"/>
      <c r="B68" s="21" t="s">
        <v>25</v>
      </c>
      <c r="C68" s="22"/>
      <c r="D68" s="44"/>
      <c r="E68" s="45"/>
      <c r="F68" s="45"/>
      <c r="G68" s="51">
        <f>SUM(D68:E68)</f>
        <v>0</v>
      </c>
      <c r="H68" s="45"/>
      <c r="I68" s="17"/>
    </row>
    <row r="69" spans="1:9" ht="16.2" thickBot="1" x14ac:dyDescent="0.35">
      <c r="A69" s="93" t="s">
        <v>34</v>
      </c>
      <c r="B69" s="94"/>
      <c r="C69" s="95"/>
      <c r="D69" s="52">
        <f>SUM(D65:D68)</f>
        <v>22930</v>
      </c>
      <c r="E69" s="53">
        <f>SUM(E65:E68)</f>
        <v>6000</v>
      </c>
      <c r="F69" s="57"/>
      <c r="G69" s="57">
        <f>SUM(G65:G68)</f>
        <v>28930</v>
      </c>
      <c r="H69" s="57"/>
      <c r="I69" s="25"/>
    </row>
    <row r="70" spans="1:9" ht="15.6" x14ac:dyDescent="0.3">
      <c r="A70" s="71" t="s">
        <v>44</v>
      </c>
      <c r="B70" s="21"/>
      <c r="C70" s="17"/>
      <c r="D70" s="44"/>
      <c r="E70" s="45"/>
      <c r="F70" s="45"/>
      <c r="G70" s="51"/>
      <c r="H70" s="51"/>
      <c r="I70" s="17"/>
    </row>
    <row r="71" spans="1:9" s="62" customFormat="1" ht="15.6" x14ac:dyDescent="0.3">
      <c r="A71" s="86" t="s">
        <v>45</v>
      </c>
      <c r="B71" s="87"/>
      <c r="C71" s="87"/>
      <c r="D71" s="58">
        <f>SUM(D45+D57+D69)</f>
        <v>114650</v>
      </c>
      <c r="E71" s="59">
        <f>SUM(E45+E57+E69)</f>
        <v>16680</v>
      </c>
      <c r="F71" s="60"/>
      <c r="G71" s="60">
        <f>SUM(G45+G57+G69)</f>
        <v>131330</v>
      </c>
      <c r="H71" s="65"/>
      <c r="I71" s="61"/>
    </row>
    <row r="72" spans="1:9" ht="33.450000000000003" customHeight="1" x14ac:dyDescent="0.3">
      <c r="A72" s="75" t="s">
        <v>46</v>
      </c>
      <c r="B72" s="76"/>
      <c r="C72" s="76"/>
      <c r="D72" s="26"/>
      <c r="E72" s="26"/>
      <c r="F72" s="26"/>
      <c r="G72" s="26"/>
      <c r="H72" s="26"/>
      <c r="I72" s="26"/>
    </row>
    <row r="73" spans="1:9" x14ac:dyDescent="0.3">
      <c r="A73" s="26"/>
      <c r="B73" s="26"/>
      <c r="C73" s="26"/>
      <c r="D73" s="26"/>
      <c r="E73" s="26"/>
      <c r="F73" s="26"/>
      <c r="G73" s="26"/>
      <c r="H73" s="26"/>
      <c r="I73" s="26"/>
    </row>
    <row r="74" spans="1:9" ht="15.6" x14ac:dyDescent="0.3">
      <c r="A74" s="27" t="s">
        <v>47</v>
      </c>
      <c r="B74" s="28"/>
      <c r="C74" s="29"/>
      <c r="D74" s="29"/>
      <c r="E74" s="29"/>
      <c r="F74" s="29"/>
      <c r="G74" s="29"/>
      <c r="H74" s="29"/>
      <c r="I74" s="29"/>
    </row>
    <row r="75" spans="1:9" ht="15.6" x14ac:dyDescent="0.3">
      <c r="A75" s="30"/>
      <c r="B75" s="28"/>
      <c r="C75" s="29"/>
      <c r="D75" s="29"/>
      <c r="E75" s="29"/>
      <c r="F75" s="29"/>
      <c r="G75" s="29"/>
      <c r="H75" s="29"/>
      <c r="I75" s="29"/>
    </row>
    <row r="76" spans="1:9" ht="49.5" customHeight="1" x14ac:dyDescent="0.3">
      <c r="A76" s="81" t="s">
        <v>48</v>
      </c>
      <c r="B76" s="81"/>
      <c r="C76" s="81"/>
      <c r="D76" s="81"/>
      <c r="E76" s="13"/>
      <c r="F76" s="13"/>
      <c r="G76" s="13"/>
      <c r="H76" s="13"/>
      <c r="I76" s="13"/>
    </row>
    <row r="77" spans="1:9" ht="15.6" x14ac:dyDescent="0.3">
      <c r="A77" s="40"/>
      <c r="B77" s="40"/>
      <c r="C77" s="40"/>
      <c r="D77" s="40"/>
      <c r="E77" s="13"/>
      <c r="F77" s="13"/>
      <c r="G77" s="13"/>
      <c r="H77" s="13"/>
      <c r="I77" s="13"/>
    </row>
    <row r="78" spans="1:9" ht="15.6" x14ac:dyDescent="0.3">
      <c r="A78" s="40"/>
      <c r="B78" s="40"/>
      <c r="C78" s="40"/>
      <c r="D78" s="40"/>
      <c r="E78" s="13"/>
      <c r="F78" s="13"/>
      <c r="G78" s="13"/>
      <c r="H78" s="13"/>
      <c r="I78" s="13"/>
    </row>
    <row r="79" spans="1:9" ht="15.6" x14ac:dyDescent="0.3">
      <c r="A79" s="31" t="s">
        <v>49</v>
      </c>
      <c r="B79" s="29"/>
      <c r="C79" s="29"/>
      <c r="D79" s="26"/>
      <c r="E79" s="26"/>
      <c r="F79" s="26"/>
      <c r="G79" s="26"/>
      <c r="H79" s="26"/>
      <c r="I79" s="26"/>
    </row>
    <row r="80" spans="1:9" ht="15.6" x14ac:dyDescent="0.3">
      <c r="A80" s="29"/>
      <c r="B80" s="29"/>
      <c r="C80" s="32"/>
      <c r="D80" s="26"/>
      <c r="E80" s="26"/>
      <c r="F80" s="26"/>
      <c r="G80" s="26"/>
      <c r="H80" s="26"/>
      <c r="I80" s="26"/>
    </row>
    <row r="81" spans="1:9" ht="15.6" x14ac:dyDescent="0.3">
      <c r="A81" s="31" t="s">
        <v>50</v>
      </c>
      <c r="B81" s="29" t="s">
        <v>51</v>
      </c>
      <c r="C81" s="32"/>
      <c r="D81" s="26"/>
      <c r="E81" s="26"/>
      <c r="F81" s="74" t="s">
        <v>52</v>
      </c>
      <c r="G81" s="26"/>
      <c r="H81" s="26"/>
      <c r="I81" s="26"/>
    </row>
    <row r="82" spans="1:9" ht="15.6" x14ac:dyDescent="0.3">
      <c r="A82" s="33" t="s">
        <v>53</v>
      </c>
      <c r="B82" s="32"/>
      <c r="C82" s="29"/>
      <c r="D82" s="26"/>
      <c r="E82" s="26"/>
      <c r="F82" s="73"/>
      <c r="G82" s="26"/>
      <c r="H82" s="26"/>
      <c r="I82" s="26"/>
    </row>
    <row r="83" spans="1:9" x14ac:dyDescent="0.3">
      <c r="A83" s="14" t="s">
        <v>54</v>
      </c>
      <c r="B83" s="10"/>
    </row>
    <row r="84" spans="1:9" ht="15.6" x14ac:dyDescent="0.3">
      <c r="A84" s="1"/>
      <c r="B84" s="1"/>
      <c r="C84" s="15"/>
    </row>
  </sheetData>
  <mergeCells count="26">
    <mergeCell ref="C6:F6"/>
    <mergeCell ref="A29:G29"/>
    <mergeCell ref="E14:J14"/>
    <mergeCell ref="A12:D12"/>
    <mergeCell ref="A14:D14"/>
    <mergeCell ref="A57:C57"/>
    <mergeCell ref="A69:C69"/>
    <mergeCell ref="H31:H32"/>
    <mergeCell ref="A18:F27"/>
    <mergeCell ref="I31:I32"/>
    <mergeCell ref="A72:C72"/>
    <mergeCell ref="F31:F32"/>
    <mergeCell ref="G1:I5"/>
    <mergeCell ref="A8:I8"/>
    <mergeCell ref="A76:D76"/>
    <mergeCell ref="G31:G32"/>
    <mergeCell ref="A31:A32"/>
    <mergeCell ref="B31:B32"/>
    <mergeCell ref="C31:C32"/>
    <mergeCell ref="D31:D32"/>
    <mergeCell ref="E31:E32"/>
    <mergeCell ref="A71:C71"/>
    <mergeCell ref="A34:A44"/>
    <mergeCell ref="A46:A56"/>
    <mergeCell ref="A58:A68"/>
    <mergeCell ref="A45:C45"/>
  </mergeCells>
  <pageMargins left="0.11811023622047245" right="0.11811023622047245" top="0.55118110236220474" bottom="0.55118110236220474"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election activeCell="C29" sqref="C29"/>
    </sheetView>
  </sheetViews>
  <sheetFormatPr defaultRowHeight="14.4"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4.4" x14ac:dyDescent="0.3"/>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kumentas" ma:contentTypeID="0x0101000B4263A7A4AA461FB094C9AB37AD01A5005FCBB2C65C87444EB7B01ABA117C5754" ma:contentTypeVersion="" ma:contentTypeDescription="" ma:contentTypeScope="" ma:versionID="bc6d28e565744c38407ee672ba69a564">
  <xsd:schema xmlns:xsd="http://www.w3.org/2001/XMLSchema" xmlns:xs="http://www.w3.org/2001/XMLSchema" xmlns:p="http://schemas.microsoft.com/office/2006/metadata/properties" xmlns:ns1="http://schemas.microsoft.com/sharepoint/v3" xmlns:ns2="BAFB191D-77FD-42CF-AB84-2FAF927DF44B" targetNamespace="http://schemas.microsoft.com/office/2006/metadata/properties" ma:root="true" ma:fieldsID="3262cac2fb218c281145d75e94c62266" ns1:_="" ns2:_="">
    <xsd:import namespace="http://schemas.microsoft.com/sharepoint/v3"/>
    <xsd:import namespace="BAFB191D-77FD-42CF-AB84-2FAF927DF44B"/>
    <xsd:element name="properties">
      <xsd:complexType>
        <xsd:sequence>
          <xsd:element name="documentManagement">
            <xsd:complexType>
              <xsd:all>
                <xsd:element ref="ns1:TemplateUrl" minOccurs="0"/>
                <xsd:element ref="ns1:xd_ProgID" minOccurs="0"/>
                <xsd:element ref="ns1:xd_Signature" minOccurs="0"/>
                <xsd:element ref="ns2:needDetail" minOccurs="0"/>
                <xsd:element ref="ns2:alreadyChecked" minOccurs="0"/>
                <xsd:element ref="ns2:Comme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TemplateUrl" ma:index="1" nillable="true" ma:displayName="Šablono saitas" ma:hidden="true" ma:internalName="TemplateUrl">
      <xsd:simpleType>
        <xsd:restriction base="dms:Text"/>
      </xsd:simpleType>
    </xsd:element>
    <xsd:element name="xd_ProgID" ma:index="2" nillable="true" ma:displayName="HTML failo saitas" ma:hidden="true" ma:internalName="xd_ProgID">
      <xsd:simpleType>
        <xsd:restriction base="dms:Text"/>
      </xsd:simpleType>
    </xsd:element>
    <xsd:element name="xd_Signature" ma:index="3" nillable="true" ma:displayName="Pasirašyta" ma:hidden="true" ma:internalName="xd_Signature"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BAFB191D-77FD-42CF-AB84-2FAF927DF44B" elementFormDefault="qualified">
    <xsd:import namespace="http://schemas.microsoft.com/office/2006/documentManagement/types"/>
    <xsd:import namespace="http://schemas.microsoft.com/office/infopath/2007/PartnerControls"/>
    <xsd:element name="needDetail" ma:index="7" nillable="true" ma:displayName="Reikalingas patikslinimas" ma:internalName="needDetail">
      <xsd:simpleType>
        <xsd:restriction base="dms:Boolean"/>
      </xsd:simpleType>
    </xsd:element>
    <xsd:element name="alreadyChecked" ma:index="8" nillable="true" ma:displayName="Patikrinta" ma:internalName="alreadyChecked">
      <xsd:simpleType>
        <xsd:restriction base="dms:Boolean"/>
      </xsd:simpleType>
    </xsd:element>
    <xsd:element name="Comments" ma:index="9" nillable="true" ma:displayName="Komentarai" ma:internalName="Comments">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xsd:element ref="dc:title" minOccurs="0" maxOccurs="1" ma:index="0" ma:displayName="Antraštė"/>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emplateUrl xmlns="http://schemas.microsoft.com/sharepoint/v3" xsi:nil="true"/>
    <needDetail xmlns="BAFB191D-77FD-42CF-AB84-2FAF927DF44B" xsi:nil="true"/>
    <Comments xmlns="BAFB191D-77FD-42CF-AB84-2FAF927DF44B" xsi:nil="true"/>
    <xd_ProgID xmlns="http://schemas.microsoft.com/sharepoint/v3" xsi:nil="true"/>
    <alreadyChecked xmlns="BAFB191D-77FD-42CF-AB84-2FAF927DF44B" xsi:nil="true"/>
  </documentManagement>
</p:properties>
</file>

<file path=customXml/itemProps1.xml><?xml version="1.0" encoding="utf-8"?>
<ds:datastoreItem xmlns:ds="http://schemas.openxmlformats.org/officeDocument/2006/customXml" ds:itemID="{764389E6-946F-40A1-B283-14718CD3A04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BAFB191D-77FD-42CF-AB84-2FAF927DF44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41AF430-E27E-4347-8BC5-77F99F77198A}">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schemas.microsoft.com/sharepoint/v3"/>
    <ds:schemaRef ds:uri="http://purl.org/dc/terms/"/>
    <ds:schemaRef ds:uri="http://schemas.openxmlformats.org/package/2006/metadata/core-properties"/>
    <ds:schemaRef ds:uri="BAFB191D-77FD-42CF-AB84-2FAF927DF44B"/>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VI etapas.xlsx</dc:title>
  <dc:subject/>
  <dc:creator/>
  <cp:keywords/>
  <dc:description/>
  <cp:lastModifiedBy/>
  <cp:revision/>
  <dcterms:created xsi:type="dcterms:W3CDTF">2006-09-16T00:00:00Z</dcterms:created>
  <dcterms:modified xsi:type="dcterms:W3CDTF">2021-02-05T09:31:40Z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0x0101000B4263A7A4AA461FB094C9AB37AD01A5005FCBB2C65C87444EB7B01ABA117C5754</vt:lpwstr>
  </property>
</Properties>
</file>